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3"/>
  </bookViews>
  <sheets>
    <sheet name="设备维保与升级" sheetId="1" r:id="rId1"/>
    <sheet name="教学办公经费" sheetId="2" r:id="rId2"/>
    <sheet name="办公设备购置" sheetId="3" r:id="rId3"/>
    <sheet name="园舍维修工程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<sst xmlns="http://schemas.openxmlformats.org/spreadsheetml/2006/main" count="400" uniqueCount="130">
  <si>
    <t>南京市市级项目预算绩效目标表</t>
  </si>
  <si>
    <t>2026年度</t>
  </si>
  <si>
    <t>项目名称</t>
  </si>
  <si>
    <t>设备维保与升级</t>
  </si>
  <si>
    <t>主管部门</t>
  </si>
  <si>
    <t>南京市机关事务管理局</t>
  </si>
  <si>
    <t>项目类型</t>
  </si>
  <si>
    <t>常年安排项目</t>
  </si>
  <si>
    <t>项目级次</t>
  </si>
  <si>
    <t>市本级</t>
  </si>
  <si>
    <t>开始时间</t>
  </si>
  <si>
    <t>2022年</t>
  </si>
  <si>
    <t>完成时间</t>
  </si>
  <si>
    <t>长期</t>
  </si>
  <si>
    <t>实施单位</t>
  </si>
  <si>
    <t>南京晓庄学院实验幼儿园（南京市市级机关第二幼儿园）</t>
  </si>
  <si>
    <t>项目负责人/
联系电话</t>
  </si>
  <si>
    <t>立项必要性</t>
  </si>
  <si>
    <t>我园已创办10年，园内部分重要设施设备已出现老化现象，需及时开展全面排查整治，切实消除各类安全隐患，确保园内设施设备安全稳定运行，做好安全防范工作。</t>
  </si>
  <si>
    <t>实施可行性</t>
  </si>
  <si>
    <t>保障幼儿园各类配套设施设备正常运行，有效防范因设备老化、性能下降引发的故障与安全事故，延长设施设备使用寿命。</t>
  </si>
  <si>
    <t>项目实施内容</t>
  </si>
  <si>
    <t>消防系统、空调系统、太阳能热水系统等各类设备的维修保养。</t>
  </si>
  <si>
    <t>项目资金
（万元）</t>
  </si>
  <si>
    <t>收入</t>
  </si>
  <si>
    <t/>
  </si>
  <si>
    <t>全年（程）
预算数</t>
  </si>
  <si>
    <t>资金总额</t>
  </si>
  <si>
    <t>支出</t>
  </si>
  <si>
    <t>半年（程）
计划执行数</t>
  </si>
  <si>
    <t>设备维护与升级</t>
  </si>
  <si>
    <t>中长期目标</t>
  </si>
  <si>
    <t>定期对园内重要设施设备开展安全隐患排查，对发现的问题及时整改处置，延长设施设备使用寿命，确保各类设施安全稳定运行，做好安全防范工作。</t>
  </si>
  <si>
    <t>年度目标</t>
  </si>
  <si>
    <t>开展安全隐患排查，对发现问题的设施设备及时整改处置，确保各类设施安全稳定运行，做好安全防范工作。</t>
  </si>
  <si>
    <t>一级指标</t>
  </si>
  <si>
    <t>二级指标</t>
  </si>
  <si>
    <t>三级指标</t>
  </si>
  <si>
    <t>半年（程）
指标值</t>
  </si>
  <si>
    <t>全年（程）
指标值</t>
  </si>
  <si>
    <t>决策</t>
  </si>
  <si>
    <t>项目立项</t>
  </si>
  <si>
    <t>立项依据充分性</t>
  </si>
  <si>
    <t>充分</t>
  </si>
  <si>
    <t>立项程序规范性</t>
  </si>
  <si>
    <t>规范</t>
  </si>
  <si>
    <t>绩效目标</t>
  </si>
  <si>
    <t>绩效目标合理性</t>
  </si>
  <si>
    <t>合理</t>
  </si>
  <si>
    <t>绩效指标明确性</t>
  </si>
  <si>
    <t>明确</t>
  </si>
  <si>
    <t>资金投入</t>
  </si>
  <si>
    <t>预算编制科学性</t>
  </si>
  <si>
    <t>科学</t>
  </si>
  <si>
    <t>资金分配合理性</t>
  </si>
  <si>
    <t>过程</t>
  </si>
  <si>
    <t>资金管理</t>
  </si>
  <si>
    <t>资金到位率</t>
  </si>
  <si>
    <t>序时进度</t>
  </si>
  <si>
    <t>100%</t>
  </si>
  <si>
    <t>资金使用合规性</t>
  </si>
  <si>
    <t>合规</t>
  </si>
  <si>
    <t>预算执行率</t>
  </si>
  <si>
    <t>＝36%</t>
  </si>
  <si>
    <t>＝100%</t>
  </si>
  <si>
    <t>组织实施</t>
  </si>
  <si>
    <t>管理制度健全性</t>
  </si>
  <si>
    <t>健全</t>
  </si>
  <si>
    <t>制度执行有效性</t>
  </si>
  <si>
    <t>有效</t>
  </si>
  <si>
    <t>产出指标</t>
  </si>
  <si>
    <t>数量指标</t>
  </si>
  <si>
    <t>维保数量</t>
  </si>
  <si>
    <t>≥8项</t>
  </si>
  <si>
    <t>质量指标</t>
  </si>
  <si>
    <t>设备故障率</t>
  </si>
  <si>
    <t>＝0%</t>
  </si>
  <si>
    <t>时效指标</t>
  </si>
  <si>
    <t>维修及时率</t>
  </si>
  <si>
    <t>效益指标</t>
  </si>
  <si>
    <t>社会效益</t>
  </si>
  <si>
    <t>设备运行安全率</t>
  </si>
  <si>
    <t>教学办公经费</t>
  </si>
  <si>
    <t>1.每年依据课程改革相关要求，及时添置、更换各班图书、玩具、教具及各类教学材料，不断优化教育教学资源配置。
2.深入推进课题研究与课程建设，持续提升教育教学质量与教科研水平。
3.为幼儿创设整洁、优美、绿色的活动场地，营造良好的育人环境。</t>
  </si>
  <si>
    <t>依据江苏省优质幼儿园评估标准，围绕办园条件、保教水平、教科研成果、园所管理等重点内容进行经费投入。</t>
  </si>
  <si>
    <t>确保日常教育教学活动严格符合省优质园评估标准，深入推进课题研究与课程建设，为幼儿打造整洁、优美、绿色的活动场地。</t>
  </si>
  <si>
    <t>坚持保育和教育相结合的原则，科学开展符合儿童身心发展与年龄特点的保育教育活动，持续深化课题研究与课程建设，积极创设适宜幼儿成长的生活与活动环境，为幼儿打造整洁、优美、绿色的活动场地。</t>
  </si>
  <si>
    <t>扎实开展陶行知六大解放思想的理论创新与园本化实践，积极筹备全年两次区级和一次市级开放展示活动，通过办园实践汇报、教师案例分享、课程现场展示、教学研讨沙龙等多形式呈现我园阶段性研究成果。扎实开展省级“十四五”重点课题和省陶研会重点课题的实践研究，做好《人人都是小先生》课题的结题论证工作。</t>
  </si>
  <si>
    <t>艺术展数</t>
  </si>
  <si>
    <t>≥1次</t>
  </si>
  <si>
    <t>≥2次</t>
  </si>
  <si>
    <t>幼儿足球课数</t>
  </si>
  <si>
    <t>≥50节</t>
  </si>
  <si>
    <t>≥100节</t>
  </si>
  <si>
    <t>教玩具种类</t>
  </si>
  <si>
    <t>丰富</t>
  </si>
  <si>
    <t>幼儿图画书质量</t>
  </si>
  <si>
    <t>办园条件</t>
  </si>
  <si>
    <t>省优标准</t>
  </si>
  <si>
    <t>生态效益</t>
  </si>
  <si>
    <t>综合治理</t>
  </si>
  <si>
    <t>达标</t>
  </si>
  <si>
    <t>办公设备购置</t>
  </si>
  <si>
    <t>现有固定资产使用年限已达10年，逐步出现老化、故障频发等情况，部分设备经维修后仍无法恢复正常使用功能。</t>
  </si>
  <si>
    <t>根据《南京市市级行政事业单位资产使用年限标准》和《南京市市级机关行政事业单位资产配置标准》，配置日常教育教学、办公和其他工作需要的资产。</t>
  </si>
  <si>
    <t>根据日常工作实际需求，及时新增配置所需资产，对维修后仍无法正常使用的设备予以更换更新，充分保障幼儿园教育教学、办公及各项工作平稳有序开展。</t>
  </si>
  <si>
    <t>根据《南京市市级行政事业单位资产使用年限标准》和《南京市市级机关行政事业单位资产配置标准》，对日常工作需要的资产进行新增配置，将无法继续使用的设备进行替换更新，充分保证日常教育教学、办公和其他的正常运作。</t>
  </si>
  <si>
    <t>更新电脑、打印机等教学办公设备，更换幼儿户外运动器械，为食堂添置切菜机、和面机等专业设备。</t>
  </si>
  <si>
    <t>采购硬件数量</t>
  </si>
  <si>
    <t>＝40件</t>
  </si>
  <si>
    <t>＝41件</t>
  </si>
  <si>
    <t>产品验收合格率</t>
  </si>
  <si>
    <t>职工工作效率</t>
  </si>
  <si>
    <t>提升</t>
  </si>
  <si>
    <t>满意度指标</t>
  </si>
  <si>
    <t>服务对象满意度</t>
  </si>
  <si>
    <t>使用者满意程度</t>
  </si>
  <si>
    <t>≥90%</t>
  </si>
  <si>
    <t>园舍维修工程</t>
  </si>
  <si>
    <t>确保幼儿在安全、整洁的教室、寝室及活动室开展日常活动，保障教职工在安全适宜的办公环境中履职工作，全力打造平安、优美、舒适的校园环境。</t>
  </si>
  <si>
    <t>根据国家教育方针要求，排查整治校舍安全隐患区域，全面提升校园安全风险防控水平。</t>
  </si>
  <si>
    <t>排查整改园区安全隐患，优化园舍环境，提升办园条件。</t>
  </si>
  <si>
    <t>修缮整治安全隐患区域，美化优化师生活动场所，持续改善办园条件。</t>
  </si>
  <si>
    <t>针对园舍老旧、破损严重的区域进行系统维修整改，消除安全隐患。</t>
  </si>
  <si>
    <t>工程数量</t>
  </si>
  <si>
    <t>≥0项</t>
  </si>
  <si>
    <t>≥3项</t>
  </si>
  <si>
    <t>竣工验收合格率</t>
  </si>
  <si>
    <t>工程完工及时率</t>
  </si>
  <si>
    <t>校园安全事故率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</si>
</sst>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9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opLeftCell="A13" workbookViewId="0">
      <selection activeCell="K22" sqref="K22"/>
    </sheetView>
  </sheetViews>
  <sheetFormatPr defaultColWidth="9" defaultRowHeight="13.5" outlineLevelCol="5"/>
  <cols>
    <col min="1" max="1" width="9.875" customWidth="1"/>
    <col min="2" max="2" width="11.25" customWidth="1"/>
    <col min="3" max="3" width="26.25" customWidth="1"/>
    <col min="4" max="4" width="15.5" customWidth="1"/>
    <col min="5" max="5" width="13.125" customWidth="1"/>
    <col min="6" max="6" width="21.2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8.95" customHeight="1" spans="1:6">
      <c r="A2" s="2" t="s">
        <v>1</v>
      </c>
      <c r="B2" s="2"/>
      <c r="C2" s="2"/>
      <c r="D2" s="2"/>
      <c r="E2" s="2"/>
      <c r="F2" s="2"/>
    </row>
    <row r="3" ht="18.95" customHeight="1" spans="1:6">
      <c r="A3" s="3" t="s">
        <v>2</v>
      </c>
      <c r="B3" s="3"/>
      <c r="C3" s="3" t="s">
        <v>3</v>
      </c>
      <c r="D3" s="3"/>
      <c r="E3" s="3" t="s">
        <v>4</v>
      </c>
      <c r="F3" s="3" t="s">
        <v>5</v>
      </c>
    </row>
    <row r="4" ht="18.95" customHeight="1" spans="1:6">
      <c r="A4" s="3" t="s">
        <v>6</v>
      </c>
      <c r="B4" s="3"/>
      <c r="C4" s="3" t="s">
        <v>7</v>
      </c>
      <c r="D4" s="3"/>
      <c r="E4" s="3" t="s">
        <v>8</v>
      </c>
      <c r="F4" s="3" t="s">
        <v>9</v>
      </c>
    </row>
    <row r="5" ht="18.95" customHeight="1" spans="1:6">
      <c r="A5" s="3" t="s">
        <v>10</v>
      </c>
      <c r="B5" s="3"/>
      <c r="C5" s="3" t="s">
        <v>11</v>
      </c>
      <c r="D5" s="3"/>
      <c r="E5" s="3" t="s">
        <v>12</v>
      </c>
      <c r="F5" s="3" t="s">
        <v>13</v>
      </c>
    </row>
    <row r="6" ht="30" customHeight="1" spans="1:6">
      <c r="A6" s="3" t="s">
        <v>14</v>
      </c>
      <c r="B6" s="3"/>
      <c r="C6" s="3" t="s">
        <v>15</v>
      </c>
      <c r="D6" s="3"/>
      <c r="E6" s="3" t="s">
        <v>16</v>
      </c>
      <c r="F6" s="3"/>
    </row>
    <row r="7" ht="38.1" customHeight="1" spans="1:6">
      <c r="A7" s="3" t="s">
        <v>17</v>
      </c>
      <c r="B7" s="3"/>
      <c r="C7" s="4" t="s">
        <v>18</v>
      </c>
      <c r="D7" s="4"/>
      <c r="E7" s="4"/>
      <c r="F7" s="4"/>
    </row>
    <row r="8" ht="38.1" customHeight="1" spans="1:6">
      <c r="A8" s="3" t="s">
        <v>19</v>
      </c>
      <c r="B8" s="3"/>
      <c r="C8" s="4" t="s">
        <v>20</v>
      </c>
      <c r="D8" s="4"/>
      <c r="E8" s="4"/>
      <c r="F8" s="4"/>
    </row>
    <row r="9" ht="38.1" customHeight="1" spans="1:6">
      <c r="A9" s="3" t="s">
        <v>21</v>
      </c>
      <c r="B9" s="3"/>
      <c r="C9" s="4" t="s">
        <v>22</v>
      </c>
      <c r="D9" s="4"/>
      <c r="E9" s="4"/>
      <c r="F9" s="4"/>
    </row>
    <row r="10" ht="30" customHeight="1" spans="1:6">
      <c r="A10" s="3" t="s">
        <v>23</v>
      </c>
      <c r="B10" s="3" t="s">
        <v>24</v>
      </c>
      <c r="C10" s="3" t="s">
        <v>25</v>
      </c>
      <c r="D10" s="3"/>
      <c r="E10" s="3"/>
      <c r="F10" s="3" t="s">
        <v>26</v>
      </c>
    </row>
    <row r="11" ht="18.95" customHeight="1" spans="1:6">
      <c r="A11" s="3"/>
      <c r="B11" s="3"/>
      <c r="C11" s="3" t="s">
        <v>27</v>
      </c>
      <c r="D11" s="3"/>
      <c r="E11" s="3"/>
      <c r="F11" s="3">
        <v>60.03</v>
      </c>
    </row>
    <row r="12" ht="30" customHeight="1" spans="1:6">
      <c r="A12" s="3"/>
      <c r="B12" s="3" t="s">
        <v>28</v>
      </c>
      <c r="C12" s="3" t="s">
        <v>25</v>
      </c>
      <c r="D12" s="3"/>
      <c r="E12" s="3" t="s">
        <v>29</v>
      </c>
      <c r="F12" s="3" t="s">
        <v>26</v>
      </c>
    </row>
    <row r="13" ht="18.95" customHeight="1" spans="1:6">
      <c r="A13" s="3"/>
      <c r="B13" s="3"/>
      <c r="C13" s="3" t="s">
        <v>30</v>
      </c>
      <c r="D13" s="3"/>
      <c r="E13" s="3">
        <v>21.61</v>
      </c>
      <c r="F13" s="3">
        <v>60.03</v>
      </c>
    </row>
    <row r="14" ht="38.1" customHeight="1" spans="1:6">
      <c r="A14" s="3" t="s">
        <v>31</v>
      </c>
      <c r="B14" s="3"/>
      <c r="C14" s="4" t="s">
        <v>32</v>
      </c>
      <c r="D14" s="4"/>
      <c r="E14" s="4"/>
      <c r="F14" s="4"/>
    </row>
    <row r="15" ht="38.1" customHeight="1" spans="1:6">
      <c r="A15" s="3" t="s">
        <v>33</v>
      </c>
      <c r="B15" s="3"/>
      <c r="C15" s="4" t="s">
        <v>34</v>
      </c>
      <c r="D15" s="4"/>
      <c r="E15" s="4"/>
      <c r="F15" s="4"/>
    </row>
    <row r="16" ht="30" customHeight="1" spans="1:6">
      <c r="A16" s="3" t="s">
        <v>35</v>
      </c>
      <c r="B16" s="3" t="s">
        <v>36</v>
      </c>
      <c r="C16" s="3" t="s">
        <v>37</v>
      </c>
      <c r="D16" s="3"/>
      <c r="E16" s="3" t="s">
        <v>38</v>
      </c>
      <c r="F16" s="3" t="s">
        <v>39</v>
      </c>
    </row>
    <row r="17" ht="18.95" customHeight="1" spans="1:6">
      <c r="A17" s="3" t="s">
        <v>40</v>
      </c>
      <c r="B17" s="3" t="s">
        <v>41</v>
      </c>
      <c r="C17" s="3" t="s">
        <v>42</v>
      </c>
      <c r="D17" s="3"/>
      <c r="E17" s="3" t="s">
        <v>43</v>
      </c>
      <c r="F17" s="3" t="s">
        <v>43</v>
      </c>
    </row>
    <row r="18" ht="18.95" customHeight="1" spans="1:6">
      <c r="A18" s="3"/>
      <c r="B18" s="3"/>
      <c r="C18" s="3" t="s">
        <v>44</v>
      </c>
      <c r="D18" s="3"/>
      <c r="E18" s="3" t="s">
        <v>45</v>
      </c>
      <c r="F18" s="3" t="s">
        <v>45</v>
      </c>
    </row>
    <row r="19" ht="18.95" customHeight="1" spans="1:6">
      <c r="A19" s="3"/>
      <c r="B19" s="3" t="s">
        <v>46</v>
      </c>
      <c r="C19" s="3" t="s">
        <v>47</v>
      </c>
      <c r="D19" s="3"/>
      <c r="E19" s="3" t="s">
        <v>48</v>
      </c>
      <c r="F19" s="3" t="s">
        <v>48</v>
      </c>
    </row>
    <row r="20" ht="18.95" customHeight="1" spans="1:6">
      <c r="A20" s="3"/>
      <c r="B20" s="3"/>
      <c r="C20" s="3" t="s">
        <v>49</v>
      </c>
      <c r="D20" s="3"/>
      <c r="E20" s="3" t="s">
        <v>50</v>
      </c>
      <c r="F20" s="3" t="s">
        <v>50</v>
      </c>
    </row>
    <row r="21" ht="18.95" customHeight="1" spans="1:6">
      <c r="A21" s="3"/>
      <c r="B21" s="3" t="s">
        <v>51</v>
      </c>
      <c r="C21" s="3" t="s">
        <v>52</v>
      </c>
      <c r="D21" s="3"/>
      <c r="E21" s="3" t="s">
        <v>53</v>
      </c>
      <c r="F21" s="3" t="s">
        <v>53</v>
      </c>
    </row>
    <row r="22" ht="18.95" customHeight="1" spans="1:6">
      <c r="A22" s="3"/>
      <c r="B22" s="3"/>
      <c r="C22" s="3" t="s">
        <v>54</v>
      </c>
      <c r="D22" s="3"/>
      <c r="E22" s="3" t="s">
        <v>48</v>
      </c>
      <c r="F22" s="3" t="s">
        <v>48</v>
      </c>
    </row>
    <row r="23" ht="18.95" customHeight="1" spans="1:6">
      <c r="A23" s="3" t="s">
        <v>55</v>
      </c>
      <c r="B23" s="3" t="s">
        <v>56</v>
      </c>
      <c r="C23" s="3" t="s">
        <v>57</v>
      </c>
      <c r="D23" s="3"/>
      <c r="E23" s="3" t="s">
        <v>58</v>
      </c>
      <c r="F23" s="3" t="s">
        <v>59</v>
      </c>
    </row>
    <row r="24" ht="18.95" customHeight="1" spans="1:6">
      <c r="A24" s="3"/>
      <c r="B24" s="3"/>
      <c r="C24" s="3" t="s">
        <v>60</v>
      </c>
      <c r="D24" s="3"/>
      <c r="E24" s="3" t="s">
        <v>61</v>
      </c>
      <c r="F24" s="3" t="s">
        <v>61</v>
      </c>
    </row>
    <row r="25" ht="18.95" customHeight="1" spans="1:6">
      <c r="A25" s="3"/>
      <c r="B25" s="3"/>
      <c r="C25" s="3" t="s">
        <v>62</v>
      </c>
      <c r="D25" s="3"/>
      <c r="E25" s="3" t="s">
        <v>63</v>
      </c>
      <c r="F25" s="3" t="s">
        <v>64</v>
      </c>
    </row>
    <row r="26" ht="18.95" customHeight="1" spans="1:6">
      <c r="A26" s="3"/>
      <c r="B26" s="3" t="s">
        <v>65</v>
      </c>
      <c r="C26" s="3" t="s">
        <v>66</v>
      </c>
      <c r="D26" s="3"/>
      <c r="E26" s="3" t="s">
        <v>67</v>
      </c>
      <c r="F26" s="3" t="s">
        <v>67</v>
      </c>
    </row>
    <row r="27" ht="18.95" customHeight="1" spans="1:6">
      <c r="A27" s="3"/>
      <c r="B27" s="3"/>
      <c r="C27" s="3" t="s">
        <v>68</v>
      </c>
      <c r="D27" s="3"/>
      <c r="E27" s="3" t="s">
        <v>69</v>
      </c>
      <c r="F27" s="3" t="s">
        <v>69</v>
      </c>
    </row>
    <row r="28" ht="18.95" customHeight="1" spans="1:6">
      <c r="A28" s="3" t="s">
        <v>70</v>
      </c>
      <c r="B28" s="3" t="s">
        <v>71</v>
      </c>
      <c r="C28" s="3" t="s">
        <v>72</v>
      </c>
      <c r="D28" s="3"/>
      <c r="E28" s="3" t="s">
        <v>73</v>
      </c>
      <c r="F28" s="3" t="s">
        <v>73</v>
      </c>
    </row>
    <row r="29" ht="18.95" customHeight="1" spans="1:6">
      <c r="A29" s="3"/>
      <c r="B29" s="3" t="s">
        <v>74</v>
      </c>
      <c r="C29" s="3" t="s">
        <v>75</v>
      </c>
      <c r="D29" s="3"/>
      <c r="E29" s="3" t="s">
        <v>76</v>
      </c>
      <c r="F29" s="3" t="s">
        <v>76</v>
      </c>
    </row>
    <row r="30" ht="18.95" customHeight="1" spans="1:6">
      <c r="A30" s="3"/>
      <c r="B30" s="3" t="s">
        <v>77</v>
      </c>
      <c r="C30" s="3" t="s">
        <v>78</v>
      </c>
      <c r="D30" s="3"/>
      <c r="E30" s="3" t="s">
        <v>64</v>
      </c>
      <c r="F30" s="3" t="s">
        <v>64</v>
      </c>
    </row>
    <row r="31" ht="18.95" customHeight="1" spans="1:6">
      <c r="A31" s="3" t="s">
        <v>79</v>
      </c>
      <c r="B31" s="3" t="s">
        <v>80</v>
      </c>
      <c r="C31" s="3" t="s">
        <v>81</v>
      </c>
      <c r="D31" s="3"/>
      <c r="E31" s="3" t="s">
        <v>64</v>
      </c>
      <c r="F31" s="3" t="s">
        <v>64</v>
      </c>
    </row>
  </sheetData>
  <mergeCells count="51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C12:D12"/>
    <mergeCell ref="C13:D13"/>
    <mergeCell ref="A14:B14"/>
    <mergeCell ref="C14:F14"/>
    <mergeCell ref="A15:B15"/>
    <mergeCell ref="C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A10:A13"/>
    <mergeCell ref="A17:A22"/>
    <mergeCell ref="A23:A27"/>
    <mergeCell ref="A28:A30"/>
    <mergeCell ref="B10:B11"/>
    <mergeCell ref="B12:B13"/>
    <mergeCell ref="B17:B18"/>
    <mergeCell ref="B19:B20"/>
    <mergeCell ref="B21:B22"/>
    <mergeCell ref="B23:B25"/>
    <mergeCell ref="B26:B27"/>
  </mergeCells>
  <pageMargins left="0.393055555555556" right="0.354166666666667" top="0.354166666666667" bottom="0.354166666666667" header="0.3" footer="0.3"/>
  <pageSetup paperSize="9" orientation="portrait"/>
  <headerFooter/>
  <ignoredErrors>
    <ignoredError sqref="F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opLeftCell="A9" workbookViewId="0">
      <selection activeCell="C28" sqref="C28:D28"/>
    </sheetView>
  </sheetViews>
  <sheetFormatPr defaultColWidth="9" defaultRowHeight="13.5" outlineLevelCol="5"/>
  <cols>
    <col min="1" max="1" width="8.5" customWidth="1"/>
    <col min="2" max="2" width="10.625" customWidth="1"/>
    <col min="3" max="3" width="26.25" customWidth="1"/>
    <col min="4" max="4" width="15.5" customWidth="1"/>
    <col min="5" max="5" width="13.125" customWidth="1"/>
    <col min="6" max="6" width="21.25" customWidth="1"/>
  </cols>
  <sheetData>
    <row r="1" ht="26" customHeight="1" spans="1:6">
      <c r="A1" s="1" t="s">
        <v>0</v>
      </c>
      <c r="B1" s="1"/>
      <c r="C1" s="1"/>
      <c r="D1" s="1"/>
      <c r="E1" s="1"/>
      <c r="F1" s="1"/>
    </row>
    <row r="2" ht="18.95" customHeight="1" spans="1:6">
      <c r="A2" s="2" t="s">
        <v>1</v>
      </c>
      <c r="B2" s="2"/>
      <c r="C2" s="2"/>
      <c r="D2" s="2"/>
      <c r="E2" s="2"/>
      <c r="F2" s="2"/>
    </row>
    <row r="3" ht="18.95" customHeight="1" spans="1:6">
      <c r="A3" s="3" t="s">
        <v>2</v>
      </c>
      <c r="B3" s="3"/>
      <c r="C3" s="3" t="s">
        <v>82</v>
      </c>
      <c r="D3" s="3"/>
      <c r="E3" s="3" t="s">
        <v>4</v>
      </c>
      <c r="F3" s="3" t="s">
        <v>5</v>
      </c>
    </row>
    <row r="4" ht="18.95" customHeight="1" spans="1:6">
      <c r="A4" s="3" t="s">
        <v>6</v>
      </c>
      <c r="B4" s="3"/>
      <c r="C4" s="3" t="s">
        <v>7</v>
      </c>
      <c r="D4" s="3"/>
      <c r="E4" s="3" t="s">
        <v>8</v>
      </c>
      <c r="F4" s="3" t="s">
        <v>9</v>
      </c>
    </row>
    <row r="5" ht="18.95" customHeight="1" spans="1:6">
      <c r="A5" s="3" t="s">
        <v>10</v>
      </c>
      <c r="B5" s="3"/>
      <c r="C5" s="3" t="s">
        <v>11</v>
      </c>
      <c r="D5" s="3"/>
      <c r="E5" s="3" t="s">
        <v>12</v>
      </c>
      <c r="F5" s="3" t="s">
        <v>13</v>
      </c>
    </row>
    <row r="6" ht="29" customHeight="1" spans="1:6">
      <c r="A6" s="3" t="s">
        <v>14</v>
      </c>
      <c r="B6" s="3"/>
      <c r="C6" s="3" t="s">
        <v>15</v>
      </c>
      <c r="D6" s="3"/>
      <c r="E6" s="3" t="s">
        <v>16</v>
      </c>
      <c r="F6" s="3"/>
    </row>
    <row r="7" ht="51" customHeight="1" spans="1:6">
      <c r="A7" s="3" t="s">
        <v>17</v>
      </c>
      <c r="B7" s="3"/>
      <c r="C7" s="4" t="s">
        <v>83</v>
      </c>
      <c r="D7" s="4"/>
      <c r="E7" s="4"/>
      <c r="F7" s="4"/>
    </row>
    <row r="8" ht="28" customHeight="1" spans="1:6">
      <c r="A8" s="3" t="s">
        <v>19</v>
      </c>
      <c r="B8" s="3"/>
      <c r="C8" s="4" t="s">
        <v>84</v>
      </c>
      <c r="D8" s="4"/>
      <c r="E8" s="4"/>
      <c r="F8" s="4"/>
    </row>
    <row r="9" ht="34" customHeight="1" spans="1:6">
      <c r="A9" s="3" t="s">
        <v>21</v>
      </c>
      <c r="B9" s="3"/>
      <c r="C9" s="4" t="s">
        <v>85</v>
      </c>
      <c r="D9" s="4"/>
      <c r="E9" s="4"/>
      <c r="F9" s="4"/>
    </row>
    <row r="10" ht="30" customHeight="1" spans="1:6">
      <c r="A10" s="3" t="s">
        <v>23</v>
      </c>
      <c r="B10" s="3" t="s">
        <v>24</v>
      </c>
      <c r="C10" s="3" t="s">
        <v>25</v>
      </c>
      <c r="D10" s="3"/>
      <c r="E10" s="3"/>
      <c r="F10" s="3" t="s">
        <v>26</v>
      </c>
    </row>
    <row r="11" ht="18.95" customHeight="1" spans="1:6">
      <c r="A11" s="3"/>
      <c r="B11" s="3"/>
      <c r="C11" s="3" t="s">
        <v>27</v>
      </c>
      <c r="D11" s="3"/>
      <c r="E11" s="3"/>
      <c r="F11" s="3">
        <v>167.82</v>
      </c>
    </row>
    <row r="12" ht="30" customHeight="1" spans="1:6">
      <c r="A12" s="3"/>
      <c r="B12" s="3" t="s">
        <v>28</v>
      </c>
      <c r="C12" s="3" t="s">
        <v>25</v>
      </c>
      <c r="D12" s="3"/>
      <c r="E12" s="3" t="s">
        <v>29</v>
      </c>
      <c r="F12" s="3" t="s">
        <v>26</v>
      </c>
    </row>
    <row r="13" ht="18.95" customHeight="1" spans="1:6">
      <c r="A13" s="3"/>
      <c r="B13" s="3"/>
      <c r="C13" s="3" t="s">
        <v>82</v>
      </c>
      <c r="D13" s="3"/>
      <c r="E13" s="3">
        <v>63.77</v>
      </c>
      <c r="F13" s="3">
        <v>167.82</v>
      </c>
    </row>
    <row r="14" ht="33" customHeight="1" spans="1:6">
      <c r="A14" s="3" t="s">
        <v>31</v>
      </c>
      <c r="B14" s="3"/>
      <c r="C14" s="4" t="s">
        <v>86</v>
      </c>
      <c r="D14" s="4"/>
      <c r="E14" s="4"/>
      <c r="F14" s="4"/>
    </row>
    <row r="15" ht="54" customHeight="1" spans="1:6">
      <c r="A15" s="3" t="s">
        <v>33</v>
      </c>
      <c r="B15" s="3"/>
      <c r="C15" s="4" t="s">
        <v>87</v>
      </c>
      <c r="D15" s="4"/>
      <c r="E15" s="4"/>
      <c r="F15" s="4"/>
    </row>
    <row r="16" ht="30" customHeight="1" spans="1:6">
      <c r="A16" s="3" t="s">
        <v>35</v>
      </c>
      <c r="B16" s="3" t="s">
        <v>36</v>
      </c>
      <c r="C16" s="3" t="s">
        <v>37</v>
      </c>
      <c r="D16" s="3"/>
      <c r="E16" s="3" t="s">
        <v>38</v>
      </c>
      <c r="F16" s="3" t="s">
        <v>39</v>
      </c>
    </row>
    <row r="17" ht="18.95" customHeight="1" spans="1:6">
      <c r="A17" s="3" t="s">
        <v>40</v>
      </c>
      <c r="B17" s="3" t="s">
        <v>41</v>
      </c>
      <c r="C17" s="3" t="s">
        <v>42</v>
      </c>
      <c r="D17" s="3"/>
      <c r="E17" s="3" t="s">
        <v>43</v>
      </c>
      <c r="F17" s="3" t="s">
        <v>43</v>
      </c>
    </row>
    <row r="18" ht="18.95" customHeight="1" spans="1:6">
      <c r="A18" s="3"/>
      <c r="B18" s="3"/>
      <c r="C18" s="3" t="s">
        <v>44</v>
      </c>
      <c r="D18" s="3"/>
      <c r="E18" s="3" t="s">
        <v>45</v>
      </c>
      <c r="F18" s="3" t="s">
        <v>45</v>
      </c>
    </row>
    <row r="19" ht="18.95" customHeight="1" spans="1:6">
      <c r="A19" s="3"/>
      <c r="B19" s="3" t="s">
        <v>46</v>
      </c>
      <c r="C19" s="3" t="s">
        <v>47</v>
      </c>
      <c r="D19" s="3"/>
      <c r="E19" s="3" t="s">
        <v>48</v>
      </c>
      <c r="F19" s="3" t="s">
        <v>48</v>
      </c>
    </row>
    <row r="20" ht="18.95" customHeight="1" spans="1:6">
      <c r="A20" s="3"/>
      <c r="B20" s="3"/>
      <c r="C20" s="3" t="s">
        <v>49</v>
      </c>
      <c r="D20" s="3"/>
      <c r="E20" s="3" t="s">
        <v>50</v>
      </c>
      <c r="F20" s="3" t="s">
        <v>50</v>
      </c>
    </row>
    <row r="21" ht="18.95" customHeight="1" spans="1:6">
      <c r="A21" s="3"/>
      <c r="B21" s="3" t="s">
        <v>51</v>
      </c>
      <c r="C21" s="3" t="s">
        <v>54</v>
      </c>
      <c r="D21" s="3"/>
      <c r="E21" s="3" t="s">
        <v>48</v>
      </c>
      <c r="F21" s="3" t="s">
        <v>48</v>
      </c>
    </row>
    <row r="22" ht="18.95" customHeight="1" spans="1:6">
      <c r="A22" s="3"/>
      <c r="B22" s="3"/>
      <c r="C22" s="3" t="s">
        <v>52</v>
      </c>
      <c r="D22" s="3"/>
      <c r="E22" s="3" t="s">
        <v>53</v>
      </c>
      <c r="F22" s="3" t="s">
        <v>53</v>
      </c>
    </row>
    <row r="23" ht="18.95" customHeight="1" spans="1:6">
      <c r="A23" s="3" t="s">
        <v>55</v>
      </c>
      <c r="B23" s="3" t="s">
        <v>56</v>
      </c>
      <c r="C23" s="3" t="s">
        <v>57</v>
      </c>
      <c r="D23" s="3"/>
      <c r="E23" s="3" t="s">
        <v>58</v>
      </c>
      <c r="F23" s="5">
        <v>1</v>
      </c>
    </row>
    <row r="24" ht="18.95" customHeight="1" spans="1:6">
      <c r="A24" s="3"/>
      <c r="B24" s="3"/>
      <c r="C24" s="3" t="s">
        <v>62</v>
      </c>
      <c r="D24" s="3"/>
      <c r="E24" s="3">
        <f>38%</f>
        <v>0.38</v>
      </c>
      <c r="F24" s="3">
        <f>100%</f>
        <v>1</v>
      </c>
    </row>
    <row r="25" ht="18.95" customHeight="1" spans="1:6">
      <c r="A25" s="3"/>
      <c r="B25" s="3"/>
      <c r="C25" s="3" t="s">
        <v>60</v>
      </c>
      <c r="D25" s="3"/>
      <c r="E25" s="3" t="s">
        <v>61</v>
      </c>
      <c r="F25" s="3" t="s">
        <v>61</v>
      </c>
    </row>
    <row r="26" ht="18.95" customHeight="1" spans="1:6">
      <c r="A26" s="3"/>
      <c r="B26" s="3" t="s">
        <v>65</v>
      </c>
      <c r="C26" s="3" t="s">
        <v>66</v>
      </c>
      <c r="D26" s="3"/>
      <c r="E26" s="3" t="s">
        <v>67</v>
      </c>
      <c r="F26" s="3" t="s">
        <v>67</v>
      </c>
    </row>
    <row r="27" ht="18.95" customHeight="1" spans="1:6">
      <c r="A27" s="3"/>
      <c r="B27" s="3"/>
      <c r="C27" s="3" t="s">
        <v>68</v>
      </c>
      <c r="D27" s="3"/>
      <c r="E27" s="3" t="s">
        <v>69</v>
      </c>
      <c r="F27" s="3" t="s">
        <v>69</v>
      </c>
    </row>
    <row r="28" ht="18.95" customHeight="1" spans="1:6">
      <c r="A28" s="3" t="s">
        <v>70</v>
      </c>
      <c r="B28" s="3" t="s">
        <v>71</v>
      </c>
      <c r="C28" s="3" t="s">
        <v>88</v>
      </c>
      <c r="D28" s="3"/>
      <c r="E28" s="3" t="s">
        <v>89</v>
      </c>
      <c r="F28" s="3" t="s">
        <v>90</v>
      </c>
    </row>
    <row r="29" ht="18.95" customHeight="1" spans="1:6">
      <c r="A29" s="3"/>
      <c r="B29" s="3"/>
      <c r="C29" s="3" t="s">
        <v>91</v>
      </c>
      <c r="D29" s="3"/>
      <c r="E29" s="3" t="s">
        <v>92</v>
      </c>
      <c r="F29" s="3" t="s">
        <v>93</v>
      </c>
    </row>
    <row r="30" ht="18.95" customHeight="1" spans="1:6">
      <c r="A30" s="3"/>
      <c r="B30" s="3" t="s">
        <v>74</v>
      </c>
      <c r="C30" s="3" t="s">
        <v>94</v>
      </c>
      <c r="D30" s="3"/>
      <c r="E30" s="3" t="s">
        <v>95</v>
      </c>
      <c r="F30" s="3" t="s">
        <v>95</v>
      </c>
    </row>
    <row r="31" ht="18.95" customHeight="1" spans="1:6">
      <c r="A31" s="3"/>
      <c r="B31" s="3"/>
      <c r="C31" s="3" t="s">
        <v>96</v>
      </c>
      <c r="D31" s="3"/>
      <c r="E31" s="3" t="s">
        <v>61</v>
      </c>
      <c r="F31" s="3" t="s">
        <v>61</v>
      </c>
    </row>
    <row r="32" ht="18.95" customHeight="1" spans="1:6">
      <c r="A32" s="3" t="s">
        <v>79</v>
      </c>
      <c r="B32" s="3" t="s">
        <v>80</v>
      </c>
      <c r="C32" s="3" t="s">
        <v>97</v>
      </c>
      <c r="D32" s="3"/>
      <c r="E32" s="3" t="s">
        <v>98</v>
      </c>
      <c r="F32" s="3" t="s">
        <v>98</v>
      </c>
    </row>
    <row r="33" ht="18.95" customHeight="1" spans="1:6">
      <c r="A33" s="3"/>
      <c r="B33" s="3" t="s">
        <v>99</v>
      </c>
      <c r="C33" s="3" t="s">
        <v>100</v>
      </c>
      <c r="D33" s="3"/>
      <c r="E33" s="3" t="s">
        <v>101</v>
      </c>
      <c r="F33" s="3" t="s">
        <v>101</v>
      </c>
    </row>
  </sheetData>
  <mergeCells count="56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C12:D12"/>
    <mergeCell ref="C13:D13"/>
    <mergeCell ref="A14:B14"/>
    <mergeCell ref="C14:F14"/>
    <mergeCell ref="A15:B15"/>
    <mergeCell ref="C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A10:A13"/>
    <mergeCell ref="A17:A22"/>
    <mergeCell ref="A23:A27"/>
    <mergeCell ref="A28:A31"/>
    <mergeCell ref="A32:A33"/>
    <mergeCell ref="B10:B11"/>
    <mergeCell ref="B12:B13"/>
    <mergeCell ref="B17:B18"/>
    <mergeCell ref="B19:B20"/>
    <mergeCell ref="B21:B22"/>
    <mergeCell ref="B23:B25"/>
    <mergeCell ref="B26:B27"/>
    <mergeCell ref="B28:B29"/>
    <mergeCell ref="B30:B31"/>
  </mergeCells>
  <pageMargins left="0.393055555555556" right="0.354166666666667" top="0.393055555555556" bottom="0.354166666666667" header="0.354166666666667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opLeftCell="A9" workbookViewId="0">
      <selection activeCell="E23" sqref="E23"/>
    </sheetView>
  </sheetViews>
  <sheetFormatPr defaultColWidth="9" defaultRowHeight="13.5" outlineLevelCol="5"/>
  <cols>
    <col min="1" max="1" width="11.75" customWidth="1"/>
    <col min="2" max="2" width="13.375" customWidth="1"/>
    <col min="3" max="3" width="26.25" customWidth="1"/>
    <col min="4" max="4" width="13.625" customWidth="1"/>
    <col min="5" max="5" width="13.125" customWidth="1"/>
    <col min="6" max="6" width="19.12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8.95" customHeight="1" spans="1:6">
      <c r="A2" s="2" t="s">
        <v>1</v>
      </c>
      <c r="B2" s="2"/>
      <c r="C2" s="2"/>
      <c r="D2" s="2"/>
      <c r="E2" s="2"/>
      <c r="F2" s="2"/>
    </row>
    <row r="3" ht="18.95" customHeight="1" spans="1:6">
      <c r="A3" s="3" t="s">
        <v>2</v>
      </c>
      <c r="B3" s="3"/>
      <c r="C3" s="3" t="s">
        <v>102</v>
      </c>
      <c r="D3" s="3"/>
      <c r="E3" s="3" t="s">
        <v>4</v>
      </c>
      <c r="F3" s="3" t="s">
        <v>5</v>
      </c>
    </row>
    <row r="4" ht="18.95" customHeight="1" spans="1:6">
      <c r="A4" s="3" t="s">
        <v>6</v>
      </c>
      <c r="B4" s="3"/>
      <c r="C4" s="3" t="s">
        <v>7</v>
      </c>
      <c r="D4" s="3"/>
      <c r="E4" s="3" t="s">
        <v>8</v>
      </c>
      <c r="F4" s="3" t="s">
        <v>9</v>
      </c>
    </row>
    <row r="5" ht="18.95" customHeight="1" spans="1:6">
      <c r="A5" s="3" t="s">
        <v>10</v>
      </c>
      <c r="B5" s="3"/>
      <c r="C5" s="3" t="s">
        <v>11</v>
      </c>
      <c r="D5" s="3"/>
      <c r="E5" s="3" t="s">
        <v>12</v>
      </c>
      <c r="F5" s="3" t="s">
        <v>13</v>
      </c>
    </row>
    <row r="6" ht="30" customHeight="1" spans="1:6">
      <c r="A6" s="3" t="s">
        <v>14</v>
      </c>
      <c r="B6" s="3"/>
      <c r="C6" s="3" t="s">
        <v>15</v>
      </c>
      <c r="D6" s="3"/>
      <c r="E6" s="3" t="s">
        <v>16</v>
      </c>
      <c r="F6" s="3"/>
    </row>
    <row r="7" ht="38.1" customHeight="1" spans="1:6">
      <c r="A7" s="3" t="s">
        <v>17</v>
      </c>
      <c r="B7" s="3"/>
      <c r="C7" s="4" t="s">
        <v>103</v>
      </c>
      <c r="D7" s="4"/>
      <c r="E7" s="4"/>
      <c r="F7" s="4"/>
    </row>
    <row r="8" ht="38.1" customHeight="1" spans="1:6">
      <c r="A8" s="3" t="s">
        <v>19</v>
      </c>
      <c r="B8" s="3"/>
      <c r="C8" s="4" t="s">
        <v>104</v>
      </c>
      <c r="D8" s="4"/>
      <c r="E8" s="4"/>
      <c r="F8" s="4"/>
    </row>
    <row r="9" ht="38.1" customHeight="1" spans="1:6">
      <c r="A9" s="3" t="s">
        <v>21</v>
      </c>
      <c r="B9" s="3"/>
      <c r="C9" s="4" t="s">
        <v>105</v>
      </c>
      <c r="D9" s="4"/>
      <c r="E9" s="4"/>
      <c r="F9" s="4"/>
    </row>
    <row r="10" ht="30" customHeight="1" spans="1:6">
      <c r="A10" s="3" t="s">
        <v>23</v>
      </c>
      <c r="B10" s="3" t="s">
        <v>24</v>
      </c>
      <c r="C10" s="3" t="s">
        <v>25</v>
      </c>
      <c r="D10" s="3"/>
      <c r="E10" s="3"/>
      <c r="F10" s="3" t="s">
        <v>26</v>
      </c>
    </row>
    <row r="11" ht="18.95" customHeight="1" spans="1:6">
      <c r="A11" s="3"/>
      <c r="B11" s="3"/>
      <c r="C11" s="3" t="s">
        <v>27</v>
      </c>
      <c r="D11" s="3"/>
      <c r="E11" s="3"/>
      <c r="F11" s="3">
        <v>27</v>
      </c>
    </row>
    <row r="12" ht="30" customHeight="1" spans="1:6">
      <c r="A12" s="3"/>
      <c r="B12" s="3" t="s">
        <v>28</v>
      </c>
      <c r="C12" s="3" t="s">
        <v>25</v>
      </c>
      <c r="D12" s="3"/>
      <c r="E12" s="3" t="s">
        <v>29</v>
      </c>
      <c r="F12" s="3" t="s">
        <v>26</v>
      </c>
    </row>
    <row r="13" ht="18.95" customHeight="1" spans="1:6">
      <c r="A13" s="3"/>
      <c r="B13" s="3"/>
      <c r="C13" s="3" t="s">
        <v>102</v>
      </c>
      <c r="D13" s="3"/>
      <c r="E13" s="3">
        <v>22</v>
      </c>
      <c r="F13" s="3">
        <v>27</v>
      </c>
    </row>
    <row r="14" ht="38.1" customHeight="1" spans="1:6">
      <c r="A14" s="3" t="s">
        <v>31</v>
      </c>
      <c r="B14" s="3"/>
      <c r="C14" s="4" t="s">
        <v>106</v>
      </c>
      <c r="D14" s="4"/>
      <c r="E14" s="4"/>
      <c r="F14" s="4"/>
    </row>
    <row r="15" ht="38.1" customHeight="1" spans="1:6">
      <c r="A15" s="3" t="s">
        <v>33</v>
      </c>
      <c r="B15" s="3"/>
      <c r="C15" s="4" t="s">
        <v>107</v>
      </c>
      <c r="D15" s="4"/>
      <c r="E15" s="4"/>
      <c r="F15" s="4"/>
    </row>
    <row r="16" ht="30" customHeight="1" spans="1:6">
      <c r="A16" s="3" t="s">
        <v>35</v>
      </c>
      <c r="B16" s="3" t="s">
        <v>36</v>
      </c>
      <c r="C16" s="3" t="s">
        <v>37</v>
      </c>
      <c r="D16" s="3"/>
      <c r="E16" s="3" t="s">
        <v>38</v>
      </c>
      <c r="F16" s="3" t="s">
        <v>39</v>
      </c>
    </row>
    <row r="17" ht="18.95" customHeight="1" spans="1:6">
      <c r="A17" s="3" t="s">
        <v>40</v>
      </c>
      <c r="B17" s="3" t="s">
        <v>41</v>
      </c>
      <c r="C17" s="3" t="s">
        <v>42</v>
      </c>
      <c r="D17" s="3"/>
      <c r="E17" s="3" t="s">
        <v>43</v>
      </c>
      <c r="F17" s="3" t="s">
        <v>43</v>
      </c>
    </row>
    <row r="18" ht="18.95" customHeight="1" spans="1:6">
      <c r="A18" s="3"/>
      <c r="B18" s="3"/>
      <c r="C18" s="3" t="s">
        <v>44</v>
      </c>
      <c r="D18" s="3"/>
      <c r="E18" s="3" t="s">
        <v>45</v>
      </c>
      <c r="F18" s="3" t="s">
        <v>45</v>
      </c>
    </row>
    <row r="19" ht="18.95" customHeight="1" spans="1:6">
      <c r="A19" s="3"/>
      <c r="B19" s="3" t="s">
        <v>46</v>
      </c>
      <c r="C19" s="3" t="s">
        <v>47</v>
      </c>
      <c r="D19" s="3"/>
      <c r="E19" s="3" t="s">
        <v>48</v>
      </c>
      <c r="F19" s="3" t="s">
        <v>48</v>
      </c>
    </row>
    <row r="20" ht="18.95" customHeight="1" spans="1:6">
      <c r="A20" s="3"/>
      <c r="B20" s="3"/>
      <c r="C20" s="3" t="s">
        <v>49</v>
      </c>
      <c r="D20" s="3"/>
      <c r="E20" s="3" t="s">
        <v>50</v>
      </c>
      <c r="F20" s="3" t="s">
        <v>50</v>
      </c>
    </row>
    <row r="21" ht="18.95" customHeight="1" spans="1:6">
      <c r="A21" s="3"/>
      <c r="B21" s="3" t="s">
        <v>51</v>
      </c>
      <c r="C21" s="3" t="s">
        <v>54</v>
      </c>
      <c r="D21" s="3"/>
      <c r="E21" s="3" t="s">
        <v>48</v>
      </c>
      <c r="F21" s="3" t="s">
        <v>48</v>
      </c>
    </row>
    <row r="22" ht="18.95" customHeight="1" spans="1:6">
      <c r="A22" s="3"/>
      <c r="B22" s="3"/>
      <c r="C22" s="3" t="s">
        <v>52</v>
      </c>
      <c r="D22" s="3"/>
      <c r="E22" s="3" t="s">
        <v>53</v>
      </c>
      <c r="F22" s="3" t="s">
        <v>53</v>
      </c>
    </row>
    <row r="23" ht="18.95" customHeight="1" spans="1:6">
      <c r="A23" s="3" t="s">
        <v>55</v>
      </c>
      <c r="B23" s="3" t="s">
        <v>56</v>
      </c>
      <c r="C23" s="3" t="s">
        <v>62</v>
      </c>
      <c r="D23" s="3"/>
      <c r="E23" s="3">
        <f>81%</f>
        <v>0.81</v>
      </c>
      <c r="F23" s="3" t="s">
        <v>64</v>
      </c>
    </row>
    <row r="24" ht="18.95" customHeight="1" spans="1:6">
      <c r="A24" s="3"/>
      <c r="B24" s="3"/>
      <c r="C24" s="3" t="s">
        <v>57</v>
      </c>
      <c r="D24" s="3"/>
      <c r="E24" s="3" t="s">
        <v>58</v>
      </c>
      <c r="F24" s="3" t="s">
        <v>59</v>
      </c>
    </row>
    <row r="25" ht="18.95" customHeight="1" spans="1:6">
      <c r="A25" s="3"/>
      <c r="B25" s="3"/>
      <c r="C25" s="3" t="s">
        <v>60</v>
      </c>
      <c r="D25" s="3"/>
      <c r="E25" s="3" t="s">
        <v>61</v>
      </c>
      <c r="F25" s="3" t="s">
        <v>61</v>
      </c>
    </row>
    <row r="26" ht="18.95" customHeight="1" spans="1:6">
      <c r="A26" s="3"/>
      <c r="B26" s="3" t="s">
        <v>65</v>
      </c>
      <c r="C26" s="3" t="s">
        <v>68</v>
      </c>
      <c r="D26" s="3"/>
      <c r="E26" s="3" t="s">
        <v>69</v>
      </c>
      <c r="F26" s="3" t="s">
        <v>69</v>
      </c>
    </row>
    <row r="27" ht="18.95" customHeight="1" spans="1:6">
      <c r="A27" s="3"/>
      <c r="B27" s="3"/>
      <c r="C27" s="3" t="s">
        <v>66</v>
      </c>
      <c r="D27" s="3"/>
      <c r="E27" s="3" t="s">
        <v>67</v>
      </c>
      <c r="F27" s="3" t="s">
        <v>67</v>
      </c>
    </row>
    <row r="28" ht="18.95" customHeight="1" spans="1:6">
      <c r="A28" s="3" t="s">
        <v>70</v>
      </c>
      <c r="B28" s="3" t="s">
        <v>71</v>
      </c>
      <c r="C28" s="3" t="s">
        <v>108</v>
      </c>
      <c r="D28" s="3"/>
      <c r="E28" s="3" t="s">
        <v>109</v>
      </c>
      <c r="F28" s="3" t="s">
        <v>110</v>
      </c>
    </row>
    <row r="29" ht="18.95" customHeight="1" spans="1:6">
      <c r="A29" s="3"/>
      <c r="B29" s="3" t="s">
        <v>74</v>
      </c>
      <c r="C29" s="3" t="s">
        <v>111</v>
      </c>
      <c r="D29" s="3"/>
      <c r="E29" s="3">
        <f>100%</f>
        <v>1</v>
      </c>
      <c r="F29" s="3" t="s">
        <v>64</v>
      </c>
    </row>
    <row r="30" ht="18.95" customHeight="1" spans="1:6">
      <c r="A30" s="3" t="s">
        <v>79</v>
      </c>
      <c r="B30" s="3" t="s">
        <v>80</v>
      </c>
      <c r="C30" s="3" t="s">
        <v>112</v>
      </c>
      <c r="D30" s="3"/>
      <c r="E30" s="3" t="s">
        <v>113</v>
      </c>
      <c r="F30" s="3" t="s">
        <v>113</v>
      </c>
    </row>
    <row r="31" ht="18.95" customHeight="1" spans="1:6">
      <c r="A31" s="3" t="s">
        <v>114</v>
      </c>
      <c r="B31" s="3" t="s">
        <v>115</v>
      </c>
      <c r="C31" s="3" t="s">
        <v>116</v>
      </c>
      <c r="D31" s="3"/>
      <c r="E31" s="3" t="s">
        <v>117</v>
      </c>
      <c r="F31" s="3" t="s">
        <v>117</v>
      </c>
    </row>
  </sheetData>
  <mergeCells count="51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C12:D12"/>
    <mergeCell ref="C13:D13"/>
    <mergeCell ref="A14:B14"/>
    <mergeCell ref="C14:F14"/>
    <mergeCell ref="A15:B15"/>
    <mergeCell ref="C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A10:A13"/>
    <mergeCell ref="A17:A22"/>
    <mergeCell ref="A23:A27"/>
    <mergeCell ref="A28:A29"/>
    <mergeCell ref="B10:B11"/>
    <mergeCell ref="B12:B13"/>
    <mergeCell ref="B17:B18"/>
    <mergeCell ref="B19:B20"/>
    <mergeCell ref="B21:B22"/>
    <mergeCell ref="B23:B25"/>
    <mergeCell ref="B26:B27"/>
  </mergeCells>
  <pageMargins left="0.354166666666667" right="0.354166666666667" top="0.393055555555556" bottom="0.354166666666667" header="0.275" footer="0.3"/>
  <pageSetup paperSize="9" orientation="portrait"/>
  <headerFooter/>
  <ignoredErrors>
    <ignoredError sqref="F2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topLeftCell="A8" workbookViewId="0">
      <selection activeCell="E25" sqref="E25"/>
    </sheetView>
  </sheetViews>
  <sheetFormatPr defaultColWidth="9" defaultRowHeight="13.5" outlineLevelCol="5"/>
  <cols>
    <col min="1" max="1" width="11.625" customWidth="1"/>
    <col min="2" max="2" width="12.125" customWidth="1"/>
    <col min="3" max="3" width="26.25" customWidth="1"/>
    <col min="4" max="4" width="14.625" customWidth="1"/>
    <col min="5" max="5" width="13.125" customWidth="1"/>
    <col min="6" max="6" width="19.375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18.95" customHeight="1" spans="1:6">
      <c r="A2" s="2" t="s">
        <v>1</v>
      </c>
      <c r="B2" s="2"/>
      <c r="C2" s="2"/>
      <c r="D2" s="2"/>
      <c r="E2" s="2"/>
      <c r="F2" s="2"/>
    </row>
    <row r="3" ht="18.95" customHeight="1" spans="1:6">
      <c r="A3" s="3" t="s">
        <v>2</v>
      </c>
      <c r="B3" s="3"/>
      <c r="C3" s="3" t="s">
        <v>118</v>
      </c>
      <c r="D3" s="3"/>
      <c r="E3" s="3" t="s">
        <v>4</v>
      </c>
      <c r="F3" s="3" t="s">
        <v>5</v>
      </c>
    </row>
    <row r="4" ht="18.95" customHeight="1" spans="1:6">
      <c r="A4" s="3" t="s">
        <v>6</v>
      </c>
      <c r="B4" s="3"/>
      <c r="C4" s="3" t="s">
        <v>7</v>
      </c>
      <c r="D4" s="3"/>
      <c r="E4" s="3" t="s">
        <v>8</v>
      </c>
      <c r="F4" s="3" t="s">
        <v>9</v>
      </c>
    </row>
    <row r="5" ht="18.95" customHeight="1" spans="1:6">
      <c r="A5" s="3" t="s">
        <v>10</v>
      </c>
      <c r="B5" s="3"/>
      <c r="C5" s="3" t="s">
        <v>11</v>
      </c>
      <c r="D5" s="3"/>
      <c r="E5" s="3" t="s">
        <v>12</v>
      </c>
      <c r="F5" s="3" t="s">
        <v>13</v>
      </c>
    </row>
    <row r="6" ht="30" customHeight="1" spans="1:6">
      <c r="A6" s="3" t="s">
        <v>14</v>
      </c>
      <c r="B6" s="3"/>
      <c r="C6" s="3" t="s">
        <v>15</v>
      </c>
      <c r="D6" s="3"/>
      <c r="E6" s="3" t="s">
        <v>16</v>
      </c>
      <c r="F6" s="3"/>
    </row>
    <row r="7" ht="38.1" customHeight="1" spans="1:6">
      <c r="A7" s="3" t="s">
        <v>17</v>
      </c>
      <c r="B7" s="3"/>
      <c r="C7" s="4" t="s">
        <v>119</v>
      </c>
      <c r="D7" s="4"/>
      <c r="E7" s="4"/>
      <c r="F7" s="4"/>
    </row>
    <row r="8" ht="38.1" customHeight="1" spans="1:6">
      <c r="A8" s="3" t="s">
        <v>19</v>
      </c>
      <c r="B8" s="3"/>
      <c r="C8" s="4" t="s">
        <v>120</v>
      </c>
      <c r="D8" s="4"/>
      <c r="E8" s="4"/>
      <c r="F8" s="4"/>
    </row>
    <row r="9" ht="38.1" customHeight="1" spans="1:6">
      <c r="A9" s="3" t="s">
        <v>21</v>
      </c>
      <c r="B9" s="3"/>
      <c r="C9" s="4" t="s">
        <v>121</v>
      </c>
      <c r="D9" s="4"/>
      <c r="E9" s="4"/>
      <c r="F9" s="4"/>
    </row>
    <row r="10" ht="30" customHeight="1" spans="1:6">
      <c r="A10" s="3" t="s">
        <v>23</v>
      </c>
      <c r="B10" s="3" t="s">
        <v>24</v>
      </c>
      <c r="C10" s="3" t="s">
        <v>25</v>
      </c>
      <c r="D10" s="3"/>
      <c r="E10" s="3"/>
      <c r="F10" s="3" t="s">
        <v>26</v>
      </c>
    </row>
    <row r="11" ht="18.95" customHeight="1" spans="1:6">
      <c r="A11" s="3"/>
      <c r="B11" s="3"/>
      <c r="C11" s="3" t="s">
        <v>27</v>
      </c>
      <c r="D11" s="3"/>
      <c r="E11" s="3"/>
      <c r="F11" s="3">
        <v>50</v>
      </c>
    </row>
    <row r="12" ht="30" customHeight="1" spans="1:6">
      <c r="A12" s="3"/>
      <c r="B12" s="3" t="s">
        <v>28</v>
      </c>
      <c r="C12" s="3" t="s">
        <v>25</v>
      </c>
      <c r="D12" s="3"/>
      <c r="E12" s="3" t="s">
        <v>29</v>
      </c>
      <c r="F12" s="3" t="s">
        <v>26</v>
      </c>
    </row>
    <row r="13" ht="18.95" customHeight="1" spans="1:6">
      <c r="A13" s="3"/>
      <c r="B13" s="3"/>
      <c r="C13" s="3" t="s">
        <v>118</v>
      </c>
      <c r="D13" s="3"/>
      <c r="E13" s="3">
        <v>0</v>
      </c>
      <c r="F13" s="3">
        <v>50</v>
      </c>
    </row>
    <row r="14" ht="38.1" customHeight="1" spans="1:6">
      <c r="A14" s="3" t="s">
        <v>31</v>
      </c>
      <c r="B14" s="3"/>
      <c r="C14" s="4" t="s">
        <v>122</v>
      </c>
      <c r="D14" s="4"/>
      <c r="E14" s="4"/>
      <c r="F14" s="4"/>
    </row>
    <row r="15" ht="38.1" customHeight="1" spans="1:6">
      <c r="A15" s="3" t="s">
        <v>33</v>
      </c>
      <c r="B15" s="3"/>
      <c r="C15" s="4" t="s">
        <v>123</v>
      </c>
      <c r="D15" s="4"/>
      <c r="E15" s="4"/>
      <c r="F15" s="4"/>
    </row>
    <row r="16" ht="30" customHeight="1" spans="1:6">
      <c r="A16" s="3" t="s">
        <v>35</v>
      </c>
      <c r="B16" s="3" t="s">
        <v>36</v>
      </c>
      <c r="C16" s="3" t="s">
        <v>37</v>
      </c>
      <c r="D16" s="3"/>
      <c r="E16" s="3" t="s">
        <v>38</v>
      </c>
      <c r="F16" s="3" t="s">
        <v>39</v>
      </c>
    </row>
    <row r="17" ht="18.95" customHeight="1" spans="1:6">
      <c r="A17" s="3" t="s">
        <v>40</v>
      </c>
      <c r="B17" s="3" t="s">
        <v>41</v>
      </c>
      <c r="C17" s="3" t="s">
        <v>44</v>
      </c>
      <c r="D17" s="3"/>
      <c r="E17" s="3" t="s">
        <v>45</v>
      </c>
      <c r="F17" s="3" t="s">
        <v>45</v>
      </c>
    </row>
    <row r="18" ht="18.95" customHeight="1" spans="1:6">
      <c r="A18" s="3"/>
      <c r="B18" s="3"/>
      <c r="C18" s="3" t="s">
        <v>42</v>
      </c>
      <c r="D18" s="3"/>
      <c r="E18" s="3" t="s">
        <v>43</v>
      </c>
      <c r="F18" s="3" t="s">
        <v>43</v>
      </c>
    </row>
    <row r="19" ht="18.95" customHeight="1" spans="1:6">
      <c r="A19" s="3"/>
      <c r="B19" s="3" t="s">
        <v>46</v>
      </c>
      <c r="C19" s="3" t="s">
        <v>47</v>
      </c>
      <c r="D19" s="3"/>
      <c r="E19" s="3" t="s">
        <v>48</v>
      </c>
      <c r="F19" s="3" t="s">
        <v>48</v>
      </c>
    </row>
    <row r="20" ht="18.95" customHeight="1" spans="1:6">
      <c r="A20" s="3"/>
      <c r="B20" s="3"/>
      <c r="C20" s="3" t="s">
        <v>49</v>
      </c>
      <c r="D20" s="3"/>
      <c r="E20" s="3" t="s">
        <v>50</v>
      </c>
      <c r="F20" s="3" t="s">
        <v>50</v>
      </c>
    </row>
    <row r="21" ht="18.95" customHeight="1" spans="1:6">
      <c r="A21" s="3"/>
      <c r="B21" s="3" t="s">
        <v>51</v>
      </c>
      <c r="C21" s="3" t="s">
        <v>52</v>
      </c>
      <c r="D21" s="3"/>
      <c r="E21" s="3" t="s">
        <v>53</v>
      </c>
      <c r="F21" s="3" t="s">
        <v>53</v>
      </c>
    </row>
    <row r="22" ht="18.95" customHeight="1" spans="1:6">
      <c r="A22" s="3"/>
      <c r="B22" s="3"/>
      <c r="C22" s="3" t="s">
        <v>54</v>
      </c>
      <c r="D22" s="3"/>
      <c r="E22" s="3" t="s">
        <v>48</v>
      </c>
      <c r="F22" s="3" t="s">
        <v>48</v>
      </c>
    </row>
    <row r="23" ht="18.95" customHeight="1" spans="1:6">
      <c r="A23" s="3" t="s">
        <v>55</v>
      </c>
      <c r="B23" s="3" t="s">
        <v>56</v>
      </c>
      <c r="C23" s="3" t="s">
        <v>57</v>
      </c>
      <c r="D23" s="3"/>
      <c r="E23" s="3" t="s">
        <v>58</v>
      </c>
      <c r="F23" s="5">
        <v>1</v>
      </c>
    </row>
    <row r="24" ht="18.95" customHeight="1" spans="1:6">
      <c r="A24" s="3"/>
      <c r="B24" s="3"/>
      <c r="C24" s="3" t="s">
        <v>60</v>
      </c>
      <c r="D24" s="3"/>
      <c r="E24" s="3" t="s">
        <v>61</v>
      </c>
      <c r="F24" s="3" t="s">
        <v>61</v>
      </c>
    </row>
    <row r="25" ht="18.95" customHeight="1" spans="1:6">
      <c r="A25" s="3"/>
      <c r="B25" s="3"/>
      <c r="C25" s="3" t="s">
        <v>62</v>
      </c>
      <c r="D25" s="3"/>
      <c r="E25" s="3">
        <f>0%</f>
        <v>0</v>
      </c>
      <c r="F25" s="3" t="s">
        <v>64</v>
      </c>
    </row>
    <row r="26" ht="18.95" customHeight="1" spans="1:6">
      <c r="A26" s="3"/>
      <c r="B26" s="3" t="s">
        <v>65</v>
      </c>
      <c r="C26" s="3" t="s">
        <v>68</v>
      </c>
      <c r="D26" s="3"/>
      <c r="E26" s="3" t="s">
        <v>69</v>
      </c>
      <c r="F26" s="3" t="s">
        <v>69</v>
      </c>
    </row>
    <row r="27" ht="18.95" customHeight="1" spans="1:6">
      <c r="A27" s="3"/>
      <c r="B27" s="3"/>
      <c r="C27" s="3" t="s">
        <v>66</v>
      </c>
      <c r="D27" s="3"/>
      <c r="E27" s="3" t="s">
        <v>67</v>
      </c>
      <c r="F27" s="3" t="s">
        <v>67</v>
      </c>
    </row>
    <row r="28" ht="18.95" customHeight="1" spans="1:6">
      <c r="A28" s="3" t="s">
        <v>70</v>
      </c>
      <c r="B28" s="3" t="s">
        <v>71</v>
      </c>
      <c r="C28" s="3" t="s">
        <v>124</v>
      </c>
      <c r="D28" s="3"/>
      <c r="E28" s="3" t="s">
        <v>125</v>
      </c>
      <c r="F28" s="3" t="s">
        <v>126</v>
      </c>
    </row>
    <row r="29" ht="18.95" customHeight="1" spans="1:6">
      <c r="A29" s="3"/>
      <c r="B29" s="3" t="s">
        <v>74</v>
      </c>
      <c r="C29" s="3" t="s">
        <v>127</v>
      </c>
      <c r="D29" s="3"/>
      <c r="E29" s="3" t="s">
        <v>64</v>
      </c>
      <c r="F29" s="3" t="s">
        <v>64</v>
      </c>
    </row>
    <row r="30" ht="18.95" customHeight="1" spans="1:6">
      <c r="A30" s="3"/>
      <c r="B30" s="3" t="s">
        <v>77</v>
      </c>
      <c r="C30" s="3" t="s">
        <v>128</v>
      </c>
      <c r="D30" s="3"/>
      <c r="E30" s="3" t="s">
        <v>64</v>
      </c>
      <c r="F30" s="3" t="s">
        <v>64</v>
      </c>
    </row>
    <row r="31" ht="18.95" customHeight="1" spans="1:6">
      <c r="A31" s="3" t="s">
        <v>79</v>
      </c>
      <c r="B31" s="3" t="s">
        <v>80</v>
      </c>
      <c r="C31" s="3" t="s">
        <v>129</v>
      </c>
      <c r="D31" s="3"/>
      <c r="E31" s="3" t="s">
        <v>76</v>
      </c>
      <c r="F31" s="3" t="s">
        <v>76</v>
      </c>
    </row>
  </sheetData>
  <mergeCells count="51">
    <mergeCell ref="A1:F1"/>
    <mergeCell ref="A2:F2"/>
    <mergeCell ref="A3:B3"/>
    <mergeCell ref="C3:D3"/>
    <mergeCell ref="A4:B4"/>
    <mergeCell ref="C4:D4"/>
    <mergeCell ref="A5:B5"/>
    <mergeCell ref="C5:D5"/>
    <mergeCell ref="A6:B6"/>
    <mergeCell ref="C6:D6"/>
    <mergeCell ref="A7:B7"/>
    <mergeCell ref="C7:F7"/>
    <mergeCell ref="A8:B8"/>
    <mergeCell ref="C8:F8"/>
    <mergeCell ref="A9:B9"/>
    <mergeCell ref="C9:F9"/>
    <mergeCell ref="C10:E10"/>
    <mergeCell ref="C11:E11"/>
    <mergeCell ref="C12:D12"/>
    <mergeCell ref="C13:D13"/>
    <mergeCell ref="A14:B14"/>
    <mergeCell ref="C14:F14"/>
    <mergeCell ref="A15:B15"/>
    <mergeCell ref="C15:F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A10:A13"/>
    <mergeCell ref="A17:A22"/>
    <mergeCell ref="A23:A27"/>
    <mergeCell ref="A28:A30"/>
    <mergeCell ref="B10:B11"/>
    <mergeCell ref="B12:B13"/>
    <mergeCell ref="B17:B18"/>
    <mergeCell ref="B19:B20"/>
    <mergeCell ref="B21:B22"/>
    <mergeCell ref="B23:B25"/>
    <mergeCell ref="B26:B27"/>
  </mergeCells>
  <pageMargins left="0.314583333333333" right="0.314583333333333" top="0.393055555555556" bottom="0.354166666666667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设备维保与升级</vt:lpstr>
      <vt:lpstr>教学办公经费</vt:lpstr>
      <vt:lpstr>办公设备购置</vt:lpstr>
      <vt:lpstr>园舍维修工程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也不知</cp:lastModifiedBy>
  <dcterms:created xsi:type="dcterms:W3CDTF">2026-02-06T08:10:00Z</dcterms:created>
  <dcterms:modified xsi:type="dcterms:W3CDTF">2026-03-13T07:51:55Z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3D8F135DE94A49C691D8C177F51AA22E_13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